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ფოთი" sheetId="170" r:id="rId1"/>
  </sheets>
  <definedNames>
    <definedName name="_xlnm._FilterDatabase" localSheetId="0" hidden="1">ფოთი!$Q$1:$Q$76</definedName>
    <definedName name="_xlnm.Print_Area" localSheetId="0">ფოთი!$D$2:$P$76</definedName>
  </definedNames>
  <calcPr calcId="162913"/>
</workbook>
</file>

<file path=xl/calcChain.xml><?xml version="1.0" encoding="utf-8"?>
<calcChain xmlns="http://schemas.openxmlformats.org/spreadsheetml/2006/main">
  <c r="Q73" i="170" l="1"/>
  <c r="Q67" i="170"/>
  <c r="K61" i="170"/>
  <c r="Q56" i="170"/>
  <c r="Q55" i="170"/>
  <c r="Q54" i="170"/>
  <c r="Q72" i="170"/>
  <c r="Q52" i="170"/>
  <c r="Q51" i="170"/>
  <c r="Q48" i="170"/>
  <c r="Q47" i="170"/>
  <c r="Q46" i="170"/>
  <c r="Q45" i="170"/>
  <c r="Q44" i="170"/>
  <c r="Q43" i="170"/>
  <c r="Q42" i="170"/>
  <c r="Q65" i="170"/>
  <c r="Q37" i="170"/>
  <c r="Q36" i="170"/>
  <c r="Q35" i="170"/>
  <c r="Q34" i="170"/>
  <c r="Q33" i="170"/>
  <c r="Q32" i="170"/>
  <c r="Q26" i="170"/>
  <c r="Q24" i="170"/>
  <c r="Q70" i="170"/>
  <c r="Q20" i="170"/>
  <c r="Q18" i="170"/>
  <c r="Q17" i="170"/>
  <c r="Q16" i="170"/>
  <c r="Q15" i="170"/>
  <c r="Q14" i="170"/>
  <c r="Q13" i="170"/>
  <c r="Q11" i="170"/>
  <c r="Q9" i="170"/>
  <c r="Q8" i="170"/>
  <c r="Q7" i="170"/>
  <c r="Q6" i="170"/>
  <c r="Q12" i="170" l="1"/>
  <c r="Q22" i="170"/>
  <c r="Q21" i="170"/>
  <c r="Q64" i="170"/>
  <c r="Q69" i="170"/>
  <c r="Q63" i="170"/>
  <c r="Q53" i="170"/>
  <c r="Q71" i="170"/>
  <c r="Q5" i="170"/>
  <c r="Q23" i="170"/>
  <c r="Q10" i="170"/>
  <c r="Q49" i="170" l="1"/>
  <c r="Q50" i="170"/>
  <c r="Q19" i="170"/>
  <c r="Q68" i="170"/>
  <c r="Q25" i="170" l="1"/>
  <c r="Q66" i="170"/>
  <c r="Q62" i="170" l="1"/>
  <c r="Q74" i="170" l="1"/>
  <c r="Q39" i="170" l="1"/>
  <c r="Q38" i="170"/>
  <c r="Q29" i="170"/>
  <c r="Q28" i="170" l="1"/>
  <c r="Q27" i="170" l="1"/>
</calcChain>
</file>

<file path=xl/sharedStrings.xml><?xml version="1.0" encoding="utf-8"?>
<sst xmlns="http://schemas.openxmlformats.org/spreadsheetml/2006/main" count="88" uniqueCount="55">
  <si>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</si>
  <si>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</si>
  <si>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</si>
  <si>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</si>
  <si>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</si>
  <si>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</si>
  <si>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</si>
  <si>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</si>
  <si>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</si>
  <si>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</si>
  <si>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</si>
  <si>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</si>
  <si>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</si>
  <si>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</si>
  <si>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</si>
  <si>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</si>
  <si>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</si>
  <si>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</si>
  <si>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</si>
  <si>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</si>
  <si>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</si>
  <si>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</si>
  <si>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</si>
  <si>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</si>
  <si>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</si>
  <si>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</si>
  <si>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</si>
  <si>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</si>
  <si>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</si>
  <si>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</si>
  <si>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</si>
  <si>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</si>
  <si>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</si>
  <si>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</si>
  <si>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</si>
  <si>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</si>
  <si>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</si>
  <si>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</si>
  <si>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</si>
  <si>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</si>
  <si>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ქალაქ ფოთის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</si>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</sst>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2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58.5703125" style="7" customWidth="1"/>
    <col min="5" max="10" width="14.7109375" style="7" customWidth="1"/>
    <col min="11" max="16" width="14.7109375" style="30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0" t="s">
        <v>40</v>
      </c>
      <c r="E2" s="40"/>
      <c r="F2" s="40"/>
      <c r="G2" s="40"/>
      <c r="H2" s="40"/>
      <c r="I2" s="40"/>
      <c r="J2" s="40"/>
      <c r="K2" s="40"/>
      <c r="L2" s="40"/>
      <c r="M2" s="36"/>
      <c r="N2" s="38"/>
      <c r="O2" s="39"/>
      <c r="P2" s="37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3" t="s">
        <v>48</v>
      </c>
      <c r="L4" s="33" t="s">
        <v>50</v>
      </c>
      <c r="M4" s="33" t="s">
        <v>51</v>
      </c>
      <c r="N4" s="33" t="s">
        <v>52</v>
      </c>
      <c r="O4" s="33" t="s">
        <v>53</v>
      </c>
      <c r="P4" s="33" t="s">
        <v>54</v>
      </c>
      <c r="Q4" s="30" t="s">
        <v>47</v>
      </c>
    </row>
    <row r="5" spans="1:17" ht="18.75" customHeight="1" x14ac:dyDescent="0.2">
      <c r="D5" s="5" t="s">
        <v>0</v>
      </c>
      <c r="E5" s="1">
        <v>21290.866860000002</v>
      </c>
      <c r="F5" s="1">
        <v>18981.711429999999</v>
      </c>
      <c r="G5" s="1">
        <v>19534.778489999997</v>
      </c>
      <c r="H5" s="1">
        <v>24123.24684</v>
      </c>
      <c r="I5" s="1">
        <v>27137.304700000001</v>
      </c>
      <c r="J5" s="1">
        <v>29378.657380000004</v>
      </c>
      <c r="K5" s="29">
        <v>32432.776420000002</v>
      </c>
      <c r="L5" s="29">
        <v>51464.854149999999</v>
      </c>
      <c r="M5" s="29">
        <v>54868.115939999996</v>
      </c>
      <c r="N5" s="29">
        <v>79142.358630000002</v>
      </c>
      <c r="O5" s="29">
        <v>75984.925530000008</v>
      </c>
      <c r="P5" s="29">
        <v>40277.96405000001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31</v>
      </c>
      <c r="D6" s="8" t="s">
        <v>1</v>
      </c>
      <c r="E6" s="2">
        <v>11713.611830000002</v>
      </c>
      <c r="F6" s="2">
        <v>11098.737500000001</v>
      </c>
      <c r="G6" s="2">
        <v>10570.245489999999</v>
      </c>
      <c r="H6" s="2">
        <v>13978.0852</v>
      </c>
      <c r="I6" s="2">
        <v>13688.784470000001</v>
      </c>
      <c r="J6" s="2">
        <v>16419.368090000004</v>
      </c>
      <c r="K6" s="28">
        <v>21684.627570000001</v>
      </c>
      <c r="L6" s="28">
        <v>25154.921910000001</v>
      </c>
      <c r="M6" s="28">
        <v>27389.633180000001</v>
      </c>
      <c r="N6" s="28">
        <v>32529.037519999998</v>
      </c>
      <c r="O6" s="28">
        <v>35299.599999999999</v>
      </c>
      <c r="P6" s="28">
        <v>24838.467530000002</v>
      </c>
      <c r="Q6" s="31" t="str">
        <f t="shared" si="0"/>
        <v>a</v>
      </c>
    </row>
    <row r="7" spans="1:17" ht="21" customHeight="1" x14ac:dyDescent="0.2">
      <c r="C7" s="7">
        <v>31</v>
      </c>
      <c r="D7" s="8" t="s">
        <v>36</v>
      </c>
      <c r="E7" s="2">
        <v>5553.0122300000003</v>
      </c>
      <c r="F7" s="2">
        <v>4194.8085799999999</v>
      </c>
      <c r="G7" s="2">
        <v>5633.0694499999991</v>
      </c>
      <c r="H7" s="2">
        <v>5497.0450300000002</v>
      </c>
      <c r="I7" s="2">
        <v>7184.7528299999994</v>
      </c>
      <c r="J7" s="2">
        <v>6617.9967499999993</v>
      </c>
      <c r="K7" s="28">
        <v>5355.1571399999993</v>
      </c>
      <c r="L7" s="28">
        <v>11167.44702</v>
      </c>
      <c r="M7" s="28">
        <v>16594.32692</v>
      </c>
      <c r="N7" s="28">
        <v>34391.30586</v>
      </c>
      <c r="O7" s="28">
        <v>28350.325530000002</v>
      </c>
      <c r="P7" s="28">
        <v>9524.9979700000004</v>
      </c>
      <c r="Q7" s="31" t="str">
        <f t="shared" si="0"/>
        <v>a</v>
      </c>
    </row>
    <row r="8" spans="1:17" ht="21" customHeight="1" x14ac:dyDescent="0.2">
      <c r="C8" s="7">
        <v>31</v>
      </c>
      <c r="D8" s="8" t="s">
        <v>3</v>
      </c>
      <c r="E8" s="2">
        <v>4024.2428000000004</v>
      </c>
      <c r="F8" s="2">
        <v>3688.1653500000007</v>
      </c>
      <c r="G8" s="2">
        <v>3331.4635499999999</v>
      </c>
      <c r="H8" s="2">
        <v>4648.11661</v>
      </c>
      <c r="I8" s="2">
        <v>6263.7674000000006</v>
      </c>
      <c r="J8" s="2">
        <v>6341.2925400000004</v>
      </c>
      <c r="K8" s="28">
        <v>5392.9917100000002</v>
      </c>
      <c r="L8" s="28">
        <v>15142.48522</v>
      </c>
      <c r="M8" s="28">
        <v>10884.155839999999</v>
      </c>
      <c r="N8" s="28">
        <v>12222.01525</v>
      </c>
      <c r="O8" s="28">
        <v>12335</v>
      </c>
      <c r="P8" s="28">
        <v>5914.4985500000003</v>
      </c>
      <c r="Q8" s="31" t="str">
        <f t="shared" si="0"/>
        <v>a</v>
      </c>
    </row>
    <row r="9" spans="1:17" ht="15" x14ac:dyDescent="0.2">
      <c r="C9" s="7">
        <v>31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31</v>
      </c>
      <c r="D10" s="5" t="s">
        <v>4</v>
      </c>
      <c r="E10" s="1">
        <v>16580.163230000002</v>
      </c>
      <c r="F10" s="1">
        <v>14159.13457</v>
      </c>
      <c r="G10" s="1">
        <v>13957.404140000001</v>
      </c>
      <c r="H10" s="1">
        <v>17697.380530000002</v>
      </c>
      <c r="I10" s="1">
        <v>16829.553159999999</v>
      </c>
      <c r="J10" s="1">
        <v>19616.630860000005</v>
      </c>
      <c r="K10" s="29">
        <v>28361.834089999997</v>
      </c>
      <c r="L10" s="29">
        <v>34240.261700000003</v>
      </c>
      <c r="M10" s="29">
        <v>41358.957879999987</v>
      </c>
      <c r="N10" s="29">
        <v>46829.911970000001</v>
      </c>
      <c r="O10" s="29">
        <v>55033.561990000002</v>
      </c>
      <c r="P10" s="29">
        <v>23256.421920000001</v>
      </c>
      <c r="Q10" s="31" t="str">
        <f t="shared" si="0"/>
        <v>a</v>
      </c>
    </row>
    <row r="11" spans="1:17" ht="19.5" customHeight="1" x14ac:dyDescent="0.2">
      <c r="C11" s="7">
        <v>31</v>
      </c>
      <c r="D11" s="8" t="s">
        <v>5</v>
      </c>
      <c r="E11" s="2">
        <v>2959.8185199999994</v>
      </c>
      <c r="F11" s="2">
        <v>2427.8241899999998</v>
      </c>
      <c r="G11" s="2">
        <v>2698.84375</v>
      </c>
      <c r="H11" s="2">
        <v>2817.38447</v>
      </c>
      <c r="I11" s="2">
        <v>2742.2178899999999</v>
      </c>
      <c r="J11" s="2">
        <v>2948.5353600000003</v>
      </c>
      <c r="K11" s="28">
        <v>4101.8820700000006</v>
      </c>
      <c r="L11" s="28">
        <v>4629.6691799999999</v>
      </c>
      <c r="M11" s="28">
        <v>4882.7432699999999</v>
      </c>
      <c r="N11" s="28">
        <v>5247.8534099999997</v>
      </c>
      <c r="O11" s="28">
        <v>5998</v>
      </c>
      <c r="P11" s="28">
        <v>2641.4641799999999</v>
      </c>
      <c r="Q11" s="31" t="str">
        <f t="shared" si="0"/>
        <v>a</v>
      </c>
    </row>
    <row r="12" spans="1:17" ht="19.5" customHeight="1" x14ac:dyDescent="0.2">
      <c r="C12" s="7">
        <v>31</v>
      </c>
      <c r="D12" s="8" t="s">
        <v>6</v>
      </c>
      <c r="E12" s="2">
        <v>3582.7605399999998</v>
      </c>
      <c r="F12" s="2">
        <v>3818.8988399999998</v>
      </c>
      <c r="G12" s="2">
        <v>1815.3707299999999</v>
      </c>
      <c r="H12" s="2">
        <v>2753.1175700000003</v>
      </c>
      <c r="I12" s="2">
        <v>4593.8617100000001</v>
      </c>
      <c r="J12" s="2">
        <v>5351.1948200000006</v>
      </c>
      <c r="K12" s="28">
        <v>6722.0392900000006</v>
      </c>
      <c r="L12" s="28">
        <v>8632.3883499999993</v>
      </c>
      <c r="M12" s="28">
        <v>9261.0454800000007</v>
      </c>
      <c r="N12" s="28">
        <v>10552.264880000001</v>
      </c>
      <c r="O12" s="28">
        <v>12214.463810000001</v>
      </c>
      <c r="P12" s="28">
        <v>4782.96828</v>
      </c>
      <c r="Q12" s="31" t="str">
        <f t="shared" si="0"/>
        <v>a</v>
      </c>
    </row>
    <row r="13" spans="1:17" ht="19.5" customHeight="1" x14ac:dyDescent="0.2">
      <c r="C13" s="7">
        <v>31</v>
      </c>
      <c r="D13" s="8" t="s">
        <v>7</v>
      </c>
      <c r="E13" s="2">
        <v>68.515000000000001</v>
      </c>
      <c r="F13" s="2">
        <v>52.481000000000002</v>
      </c>
      <c r="G13" s="2">
        <v>86.762</v>
      </c>
      <c r="H13" s="2">
        <v>48.277000000000001</v>
      </c>
      <c r="I13" s="2">
        <v>42.433999999999997</v>
      </c>
      <c r="J13" s="2">
        <v>220.91800000000001</v>
      </c>
      <c r="K13" s="28">
        <v>425.04</v>
      </c>
      <c r="L13" s="28">
        <v>427.137</v>
      </c>
      <c r="M13" s="28">
        <v>317.54199999999997</v>
      </c>
      <c r="N13" s="28">
        <v>218.00800000000001</v>
      </c>
      <c r="O13" s="28">
        <v>208</v>
      </c>
      <c r="P13" s="28">
        <v>91.093000000000004</v>
      </c>
      <c r="Q13" s="31" t="str">
        <f t="shared" si="0"/>
        <v>a</v>
      </c>
    </row>
    <row r="14" spans="1:17" ht="19.5" customHeight="1" x14ac:dyDescent="0.2">
      <c r="C14" s="7">
        <v>31</v>
      </c>
      <c r="D14" s="8" t="s">
        <v>8</v>
      </c>
      <c r="E14" s="2">
        <v>5762.0802900000008</v>
      </c>
      <c r="F14" s="2">
        <v>5069.8070500000003</v>
      </c>
      <c r="G14" s="2">
        <v>7985.61409</v>
      </c>
      <c r="H14" s="2">
        <v>8311.8497100000004</v>
      </c>
      <c r="I14" s="2">
        <v>7022.603799999998</v>
      </c>
      <c r="J14" s="2">
        <v>8736.3107100000016</v>
      </c>
      <c r="K14" s="28">
        <v>12733.74956</v>
      </c>
      <c r="L14" s="28">
        <v>15634.001400000001</v>
      </c>
      <c r="M14" s="28">
        <v>20218.58484</v>
      </c>
      <c r="N14" s="28">
        <v>24621.28167</v>
      </c>
      <c r="O14" s="28">
        <v>25838.04</v>
      </c>
      <c r="P14" s="28">
        <v>12625.73323</v>
      </c>
      <c r="Q14" s="31" t="str">
        <f t="shared" si="0"/>
        <v>a</v>
      </c>
    </row>
    <row r="15" spans="1:17" ht="19.5" customHeight="1" x14ac:dyDescent="0.2">
      <c r="C15" s="7">
        <v>31</v>
      </c>
      <c r="D15" s="8" t="s">
        <v>2</v>
      </c>
      <c r="E15" s="2">
        <v>1279.3719999999998</v>
      </c>
      <c r="F15" s="2">
        <v>0</v>
      </c>
      <c r="G15" s="2">
        <v>25</v>
      </c>
      <c r="H15" s="2">
        <v>65</v>
      </c>
      <c r="I15" s="2">
        <v>33.401260000000001</v>
      </c>
      <c r="J15" s="2">
        <v>76.703720000000004</v>
      </c>
      <c r="K15" s="28">
        <v>28.55837</v>
      </c>
      <c r="L15" s="28">
        <v>68.775779999999997</v>
      </c>
      <c r="M15" s="28">
        <v>575.81508999999994</v>
      </c>
      <c r="N15" s="28">
        <v>51.833500000000001</v>
      </c>
      <c r="O15" s="28">
        <v>34.299999999999997</v>
      </c>
      <c r="P15" s="28">
        <v>15</v>
      </c>
      <c r="Q15" s="31" t="str">
        <f t="shared" si="0"/>
        <v>a</v>
      </c>
    </row>
    <row r="16" spans="1:17" ht="19.5" customHeight="1" x14ac:dyDescent="0.2">
      <c r="C16" s="7">
        <v>31</v>
      </c>
      <c r="D16" s="8" t="s">
        <v>9</v>
      </c>
      <c r="E16" s="2">
        <v>1071.3279700000001</v>
      </c>
      <c r="F16" s="2">
        <v>1051.91768</v>
      </c>
      <c r="G16" s="2">
        <v>898.52956000000017</v>
      </c>
      <c r="H16" s="2">
        <v>957.12231000000008</v>
      </c>
      <c r="I16" s="2">
        <v>1215.4156500000001</v>
      </c>
      <c r="J16" s="2">
        <v>1493.6012000000001</v>
      </c>
      <c r="K16" s="28">
        <v>1903.39581</v>
      </c>
      <c r="L16" s="28">
        <v>1811.75755</v>
      </c>
      <c r="M16" s="28">
        <v>2043.2044699999999</v>
      </c>
      <c r="N16" s="28">
        <v>2807.4156200000002</v>
      </c>
      <c r="O16" s="28">
        <v>3212</v>
      </c>
      <c r="P16" s="28">
        <v>1518.09211</v>
      </c>
      <c r="Q16" s="31" t="str">
        <f t="shared" si="0"/>
        <v>a</v>
      </c>
    </row>
    <row r="17" spans="3:20" ht="19.5" customHeight="1" x14ac:dyDescent="0.2">
      <c r="C17" s="7">
        <v>31</v>
      </c>
      <c r="D17" s="8" t="s">
        <v>10</v>
      </c>
      <c r="E17" s="2">
        <v>1856.2889099999995</v>
      </c>
      <c r="F17" s="2">
        <v>1738.2058099999999</v>
      </c>
      <c r="G17" s="2">
        <v>447.28401000000002</v>
      </c>
      <c r="H17" s="2">
        <v>2744.6294700000008</v>
      </c>
      <c r="I17" s="2">
        <v>1179.6188500000001</v>
      </c>
      <c r="J17" s="2">
        <v>789.36704999999995</v>
      </c>
      <c r="K17" s="28">
        <v>2447.1689900000001</v>
      </c>
      <c r="L17" s="28">
        <v>3036.53244</v>
      </c>
      <c r="M17" s="28">
        <v>4060.0227300000001</v>
      </c>
      <c r="N17" s="28">
        <v>3331.2548900000002</v>
      </c>
      <c r="O17" s="28">
        <v>7528.7581799999998</v>
      </c>
      <c r="P17" s="28">
        <v>1582.0711200000001</v>
      </c>
      <c r="Q17" s="31" t="str">
        <f t="shared" si="0"/>
        <v>a</v>
      </c>
    </row>
    <row r="18" spans="3:20" x14ac:dyDescent="0.2">
      <c r="C18" s="7">
        <v>31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31</v>
      </c>
      <c r="D19" s="6" t="s">
        <v>11</v>
      </c>
      <c r="E19" s="3">
        <v>4710.70363</v>
      </c>
      <c r="F19" s="3">
        <v>4822.5768599999992</v>
      </c>
      <c r="G19" s="3">
        <v>5577.3743499999964</v>
      </c>
      <c r="H19" s="3">
        <v>6425.8663099999976</v>
      </c>
      <c r="I19" s="3">
        <v>10307.751540000001</v>
      </c>
      <c r="J19" s="3">
        <v>9762.0265199999994</v>
      </c>
      <c r="K19" s="3">
        <v>4070.9423300000053</v>
      </c>
      <c r="L19" s="3">
        <v>17224.592449999996</v>
      </c>
      <c r="M19" s="3">
        <v>13509.158060000009</v>
      </c>
      <c r="N19" s="3">
        <v>32312.446660000001</v>
      </c>
      <c r="O19" s="3">
        <v>20951.363540000006</v>
      </c>
      <c r="P19" s="3">
        <v>17021.542130000009</v>
      </c>
      <c r="Q19" s="31" t="str">
        <f t="shared" si="0"/>
        <v>a</v>
      </c>
    </row>
    <row r="20" spans="3:20" ht="15" x14ac:dyDescent="0.2">
      <c r="C20" s="7">
        <v>31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31</v>
      </c>
      <c r="D21" s="5" t="s">
        <v>12</v>
      </c>
      <c r="E21" s="1">
        <v>4850.7448300000024</v>
      </c>
      <c r="F21" s="1">
        <v>4223.3022700000001</v>
      </c>
      <c r="G21" s="1">
        <v>2291.9036800000003</v>
      </c>
      <c r="H21" s="1">
        <v>6187.8774599999997</v>
      </c>
      <c r="I21" s="1">
        <v>8480.9163400000034</v>
      </c>
      <c r="J21" s="1">
        <v>7216.3484300000018</v>
      </c>
      <c r="K21" s="29">
        <v>7887.7117499999995</v>
      </c>
      <c r="L21" s="29">
        <v>6825.58421</v>
      </c>
      <c r="M21" s="29">
        <v>24859.638970000004</v>
      </c>
      <c r="N21" s="29">
        <v>23398.38335</v>
      </c>
      <c r="O21" s="29">
        <v>31835.946409999997</v>
      </c>
      <c r="P21" s="29">
        <v>8868.4843299999993</v>
      </c>
      <c r="Q21" s="31" t="str">
        <f t="shared" si="0"/>
        <v>a</v>
      </c>
    </row>
    <row r="22" spans="3:20" ht="17.25" customHeight="1" x14ac:dyDescent="0.2">
      <c r="C22" s="7">
        <v>31</v>
      </c>
      <c r="D22" s="8" t="s">
        <v>24</v>
      </c>
      <c r="E22" s="2">
        <v>5211.095110000002</v>
      </c>
      <c r="F22" s="2">
        <v>4408.06477</v>
      </c>
      <c r="G22" s="2">
        <v>2944.7103000000006</v>
      </c>
      <c r="H22" s="2">
        <v>6206.1213099999995</v>
      </c>
      <c r="I22" s="2">
        <v>9029.5320000000029</v>
      </c>
      <c r="J22" s="2">
        <v>10071.659430000002</v>
      </c>
      <c r="K22" s="28">
        <v>8177.4533499999998</v>
      </c>
      <c r="L22" s="28">
        <v>11323.106</v>
      </c>
      <c r="M22" s="28">
        <v>29674.761670000004</v>
      </c>
      <c r="N22" s="28">
        <v>24019.290949999999</v>
      </c>
      <c r="O22" s="28">
        <v>33335.946409999997</v>
      </c>
      <c r="P22" s="28">
        <v>9149.66813</v>
      </c>
      <c r="Q22" s="31" t="str">
        <f t="shared" si="0"/>
        <v>a</v>
      </c>
    </row>
    <row r="23" spans="3:20" ht="17.25" customHeight="1" x14ac:dyDescent="0.2">
      <c r="C23" s="7">
        <v>31</v>
      </c>
      <c r="D23" s="8" t="s">
        <v>25</v>
      </c>
      <c r="E23" s="2">
        <v>360.35028</v>
      </c>
      <c r="F23" s="2">
        <v>184.76249999999999</v>
      </c>
      <c r="G23" s="2">
        <v>652.80662000000007</v>
      </c>
      <c r="H23" s="2">
        <v>18.243849999999998</v>
      </c>
      <c r="I23" s="2">
        <v>548.61565999999993</v>
      </c>
      <c r="J23" s="2">
        <v>2855.3109999999997</v>
      </c>
      <c r="K23" s="28">
        <v>289.74159999999995</v>
      </c>
      <c r="L23" s="28">
        <v>4497.5217899999998</v>
      </c>
      <c r="M23" s="28">
        <v>4815.1226999999999</v>
      </c>
      <c r="N23" s="28">
        <v>620.9076</v>
      </c>
      <c r="O23" s="28">
        <v>1500</v>
      </c>
      <c r="P23" s="28">
        <v>281.18379999999996</v>
      </c>
      <c r="Q23" s="31" t="str">
        <f t="shared" si="0"/>
        <v>a</v>
      </c>
    </row>
    <row r="24" spans="3:20" x14ac:dyDescent="0.2">
      <c r="C24" s="7">
        <v>31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31</v>
      </c>
      <c r="D25" s="6" t="s">
        <v>13</v>
      </c>
      <c r="E25" s="3">
        <v>-140.04120000000239</v>
      </c>
      <c r="F25" s="3">
        <v>599.27458999999908</v>
      </c>
      <c r="G25" s="3">
        <v>3285.4706699999961</v>
      </c>
      <c r="H25" s="3">
        <v>237.98884999999791</v>
      </c>
      <c r="I25" s="3">
        <v>1826.8351999999977</v>
      </c>
      <c r="J25" s="3">
        <v>2545.6780899999976</v>
      </c>
      <c r="K25" s="3">
        <v>-3816.7694199999942</v>
      </c>
      <c r="L25" s="3">
        <v>10399.008239999996</v>
      </c>
      <c r="M25" s="3">
        <v>-11350.480909999995</v>
      </c>
      <c r="N25" s="3">
        <v>8914.0633100000014</v>
      </c>
      <c r="O25" s="3">
        <v>-10884.582869999991</v>
      </c>
      <c r="P25" s="3">
        <v>8153.0578000000096</v>
      </c>
      <c r="Q25" s="31" t="str">
        <f t="shared" si="0"/>
        <v>a</v>
      </c>
    </row>
    <row r="26" spans="3:20" ht="15" x14ac:dyDescent="0.2">
      <c r="C26" s="7">
        <v>31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31</v>
      </c>
      <c r="D27" s="5" t="s">
        <v>14</v>
      </c>
      <c r="E27" s="1">
        <v>-323.42602000000261</v>
      </c>
      <c r="F27" s="1">
        <v>309.40251999999964</v>
      </c>
      <c r="G27" s="1">
        <v>3143.2546699999948</v>
      </c>
      <c r="H27" s="1">
        <v>71.192849999999453</v>
      </c>
      <c r="I27" s="1">
        <v>1680.4811999999984</v>
      </c>
      <c r="J27" s="1">
        <v>2487.2520900000018</v>
      </c>
      <c r="K27" s="29">
        <v>-3875.1954199999964</v>
      </c>
      <c r="L27" s="29">
        <v>9823.6122399999949</v>
      </c>
      <c r="M27" s="29">
        <v>-11925.876909999992</v>
      </c>
      <c r="N27" s="29">
        <v>8338.6673100000189</v>
      </c>
      <c r="O27" s="29">
        <v>-11430.882869999987</v>
      </c>
      <c r="P27" s="29">
        <v>7865.3558000000085</v>
      </c>
      <c r="Q27" s="31" t="str">
        <f t="shared" si="0"/>
        <v>a</v>
      </c>
    </row>
    <row r="28" spans="3:20" ht="15" x14ac:dyDescent="0.2">
      <c r="C28" s="7">
        <v>31</v>
      </c>
      <c r="D28" s="9" t="s">
        <v>24</v>
      </c>
      <c r="E28" s="1">
        <v>0</v>
      </c>
      <c r="F28" s="1">
        <v>309.40251999999964</v>
      </c>
      <c r="G28" s="1">
        <v>3143.2546699999948</v>
      </c>
      <c r="H28" s="1">
        <v>71.192849999999453</v>
      </c>
      <c r="I28" s="1">
        <v>1680.4811999999984</v>
      </c>
      <c r="J28" s="1">
        <v>2487.2520900000018</v>
      </c>
      <c r="K28" s="29">
        <v>0</v>
      </c>
      <c r="L28" s="29">
        <v>9823.6122399999949</v>
      </c>
      <c r="M28" s="29">
        <v>0</v>
      </c>
      <c r="N28" s="29">
        <v>8338.6673100000189</v>
      </c>
      <c r="O28" s="29">
        <v>0</v>
      </c>
      <c r="P28" s="29">
        <v>7865.3558000000085</v>
      </c>
      <c r="Q28" s="31" t="str">
        <f t="shared" si="0"/>
        <v>a</v>
      </c>
    </row>
    <row r="29" spans="3:20" ht="15.75" customHeight="1" x14ac:dyDescent="0.2">
      <c r="C29" s="7">
        <v>31</v>
      </c>
      <c r="D29" s="10" t="s">
        <v>15</v>
      </c>
      <c r="E29" s="28">
        <v>0</v>
      </c>
      <c r="F29" s="28">
        <v>309.40251999999964</v>
      </c>
      <c r="G29" s="28">
        <v>3143.2546699999948</v>
      </c>
      <c r="H29" s="28">
        <v>71.192849999999453</v>
      </c>
      <c r="I29" s="28">
        <v>1680.4811999999984</v>
      </c>
      <c r="J29" s="28">
        <v>2487.2520900000018</v>
      </c>
      <c r="K29" s="28">
        <v>0</v>
      </c>
      <c r="L29" s="28">
        <v>9823.6122399999949</v>
      </c>
      <c r="M29" s="28">
        <v>0</v>
      </c>
      <c r="N29" s="28">
        <v>8338.6673100000189</v>
      </c>
      <c r="O29" s="28">
        <v>0</v>
      </c>
      <c r="P29" s="28">
        <v>7865.3558000000085</v>
      </c>
      <c r="Q29" s="31" t="str">
        <f t="shared" si="0"/>
        <v>a</v>
      </c>
      <c r="T29" s="27"/>
    </row>
    <row r="30" spans="3:20" ht="15.75" hidden="1" customHeight="1" x14ac:dyDescent="0.2">
      <c r="D30" s="10"/>
      <c r="E30" s="28"/>
      <c r="F30" s="28"/>
      <c r="G30" s="28"/>
      <c r="H30" s="28"/>
      <c r="I30" s="28"/>
      <c r="J30" s="28"/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1"/>
      <c r="T30" s="27"/>
    </row>
    <row r="31" spans="3:20" ht="15.75" hidden="1" customHeight="1" x14ac:dyDescent="0.2">
      <c r="D31" s="10"/>
      <c r="E31" s="28"/>
      <c r="F31" s="28"/>
      <c r="G31" s="28"/>
      <c r="H31" s="28"/>
      <c r="I31" s="28"/>
      <c r="J31" s="28"/>
      <c r="K31" s="34">
        <v>0</v>
      </c>
      <c r="L31" s="34">
        <v>9823.6122399999949</v>
      </c>
      <c r="M31" s="34">
        <v>0</v>
      </c>
      <c r="N31" s="34">
        <v>8338.6673100000189</v>
      </c>
      <c r="O31" s="34">
        <v>0</v>
      </c>
      <c r="P31" s="34">
        <v>7865.3558000000085</v>
      </c>
      <c r="Q31" s="31"/>
      <c r="T31" s="27"/>
    </row>
    <row r="32" spans="3:20" ht="15.75" hidden="1" customHeight="1" x14ac:dyDescent="0.2">
      <c r="C32" s="7">
        <v>31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31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hidden="1" customHeight="1" x14ac:dyDescent="0.2">
      <c r="C34" s="7">
        <v>31</v>
      </c>
      <c r="D34" s="10" t="s">
        <v>17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b</v>
      </c>
    </row>
    <row r="35" spans="3:17" ht="15.75" hidden="1" customHeight="1" x14ac:dyDescent="0.2">
      <c r="C35" s="7">
        <v>31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31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31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31</v>
      </c>
      <c r="D38" s="9" t="s">
        <v>25</v>
      </c>
      <c r="E38" s="29">
        <v>323.42602000000261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3875.1954199999964</v>
      </c>
      <c r="L38" s="29">
        <v>0</v>
      </c>
      <c r="M38" s="29">
        <v>11925.876909999992</v>
      </c>
      <c r="N38" s="29">
        <v>0</v>
      </c>
      <c r="O38" s="29">
        <v>11430.882869999987</v>
      </c>
      <c r="P38" s="29">
        <v>0</v>
      </c>
      <c r="Q38" s="31" t="str">
        <f t="shared" si="0"/>
        <v>a</v>
      </c>
    </row>
    <row r="39" spans="3:17" ht="20.25" customHeight="1" x14ac:dyDescent="0.2">
      <c r="C39" s="7">
        <v>31</v>
      </c>
      <c r="D39" s="10" t="s">
        <v>15</v>
      </c>
      <c r="E39" s="28">
        <v>323.42602000000261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3875.1954199999964</v>
      </c>
      <c r="L39" s="28">
        <v>0</v>
      </c>
      <c r="M39" s="28">
        <v>11925.876909999992</v>
      </c>
      <c r="N39" s="28">
        <v>0</v>
      </c>
      <c r="O39" s="28">
        <v>11430.882869999987</v>
      </c>
      <c r="P39" s="28">
        <v>0</v>
      </c>
      <c r="Q39" s="31" t="str">
        <f t="shared" si="0"/>
        <v>a</v>
      </c>
    </row>
    <row r="40" spans="3:17" ht="20.25" hidden="1" customHeight="1" x14ac:dyDescent="0.2">
      <c r="D40" s="10"/>
      <c r="E40" s="28"/>
      <c r="F40" s="28"/>
      <c r="G40" s="28"/>
      <c r="H40" s="28"/>
      <c r="I40" s="28"/>
      <c r="J40" s="28"/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1"/>
    </row>
    <row r="41" spans="3:17" ht="20.25" hidden="1" customHeight="1" x14ac:dyDescent="0.2">
      <c r="D41" s="10"/>
      <c r="E41" s="28"/>
      <c r="F41" s="28"/>
      <c r="G41" s="28"/>
      <c r="H41" s="28"/>
      <c r="I41" s="28"/>
      <c r="J41" s="28"/>
      <c r="K41" s="34">
        <v>3875.1954199999964</v>
      </c>
      <c r="L41" s="34">
        <v>0</v>
      </c>
      <c r="M41" s="34">
        <v>11925.876909999992</v>
      </c>
      <c r="N41" s="34">
        <v>0</v>
      </c>
      <c r="O41" s="34">
        <v>11430.882869999987</v>
      </c>
      <c r="P41" s="34">
        <v>0</v>
      </c>
      <c r="Q41" s="31"/>
    </row>
    <row r="42" spans="3:17" ht="20.25" hidden="1" customHeight="1" x14ac:dyDescent="0.2">
      <c r="C42" s="7">
        <v>31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31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hidden="1" customHeight="1" x14ac:dyDescent="0.2">
      <c r="C44" s="7">
        <v>31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31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31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31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31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31</v>
      </c>
      <c r="D49" s="5" t="s">
        <v>19</v>
      </c>
      <c r="E49" s="1">
        <v>-183.38481999999999</v>
      </c>
      <c r="F49" s="1">
        <v>-289.87207000000001</v>
      </c>
      <c r="G49" s="1">
        <v>-142.21600000000001</v>
      </c>
      <c r="H49" s="1">
        <v>-166.79599999999999</v>
      </c>
      <c r="I49" s="1">
        <v>-146.35400000000001</v>
      </c>
      <c r="J49" s="1">
        <v>-58.426000000000002</v>
      </c>
      <c r="K49" s="29">
        <v>-58.426000000000002</v>
      </c>
      <c r="L49" s="29">
        <v>-575.39599999999996</v>
      </c>
      <c r="M49" s="29">
        <v>-575.39599999999996</v>
      </c>
      <c r="N49" s="29">
        <v>-575.39599999999996</v>
      </c>
      <c r="O49" s="29">
        <v>-546.29999999999995</v>
      </c>
      <c r="P49" s="29">
        <v>-287.702</v>
      </c>
      <c r="Q49" s="31" t="str">
        <f t="shared" si="0"/>
        <v>a</v>
      </c>
    </row>
    <row r="50" spans="3:17" ht="15" hidden="1" x14ac:dyDescent="0.2">
      <c r="C50" s="7">
        <v>31</v>
      </c>
      <c r="D50" s="9" t="s">
        <v>24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 t="str">
        <f t="shared" si="0"/>
        <v>b</v>
      </c>
    </row>
    <row r="51" spans="3:17" hidden="1" x14ac:dyDescent="0.2">
      <c r="C51" s="7">
        <v>31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7" hidden="1" x14ac:dyDescent="0.2">
      <c r="C52" s="7">
        <v>31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b</v>
      </c>
    </row>
    <row r="53" spans="3:17" ht="15" x14ac:dyDescent="0.2">
      <c r="C53" s="7">
        <v>31</v>
      </c>
      <c r="D53" s="9" t="s">
        <v>25</v>
      </c>
      <c r="E53" s="1">
        <v>183.38481999999999</v>
      </c>
      <c r="F53" s="1">
        <v>289.87207000000001</v>
      </c>
      <c r="G53" s="1">
        <v>142.21600000000001</v>
      </c>
      <c r="H53" s="1">
        <v>166.79599999999999</v>
      </c>
      <c r="I53" s="1">
        <v>146.35400000000001</v>
      </c>
      <c r="J53" s="1">
        <v>58.426000000000002</v>
      </c>
      <c r="K53" s="29">
        <v>58.426000000000002</v>
      </c>
      <c r="L53" s="29">
        <v>575.39599999999996</v>
      </c>
      <c r="M53" s="29">
        <v>575.39599999999996</v>
      </c>
      <c r="N53" s="29">
        <v>575.39599999999996</v>
      </c>
      <c r="O53" s="29">
        <v>546.29999999999995</v>
      </c>
      <c r="P53" s="29">
        <v>287.702</v>
      </c>
      <c r="Q53" s="31" t="str">
        <f t="shared" si="0"/>
        <v>a</v>
      </c>
    </row>
    <row r="54" spans="3:17" ht="18" customHeight="1" x14ac:dyDescent="0.2">
      <c r="C54" s="7">
        <v>31</v>
      </c>
      <c r="D54" s="10" t="s">
        <v>20</v>
      </c>
      <c r="E54" s="2">
        <v>183.38481999999999</v>
      </c>
      <c r="F54" s="2">
        <v>289.87207000000001</v>
      </c>
      <c r="G54" s="2">
        <v>142.21600000000001</v>
      </c>
      <c r="H54" s="2">
        <v>166.79599999999999</v>
      </c>
      <c r="I54" s="2">
        <v>146.35400000000001</v>
      </c>
      <c r="J54" s="2">
        <v>58.426000000000002</v>
      </c>
      <c r="K54" s="28">
        <v>58.426000000000002</v>
      </c>
      <c r="L54" s="28">
        <v>575.39599999999996</v>
      </c>
      <c r="M54" s="28">
        <v>575.39599999999996</v>
      </c>
      <c r="N54" s="28">
        <v>575.39599999999996</v>
      </c>
      <c r="O54" s="28">
        <v>546.29999999999995</v>
      </c>
      <c r="P54" s="28">
        <v>287.702</v>
      </c>
      <c r="Q54" s="31" t="str">
        <f t="shared" si="0"/>
        <v>a</v>
      </c>
    </row>
    <row r="55" spans="3:17" ht="19.5" hidden="1" customHeight="1" x14ac:dyDescent="0.2">
      <c r="C55" s="7">
        <v>31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31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31</v>
      </c>
      <c r="D57" s="6" t="s">
        <v>22</v>
      </c>
      <c r="E57" s="3">
        <v>2.2737367544323206E-13</v>
      </c>
      <c r="F57" s="3">
        <v>-5.6843418860808015E-13</v>
      </c>
      <c r="G57" s="3">
        <v>1.2505552149377763E-12</v>
      </c>
      <c r="H57" s="3">
        <v>-1.5347723092418164E-12</v>
      </c>
      <c r="I57" s="3">
        <v>-6.5369931689929217E-13</v>
      </c>
      <c r="J57" s="3">
        <v>-4.1637804315541871E-12</v>
      </c>
      <c r="K57" s="3">
        <v>0</v>
      </c>
      <c r="L57" s="3">
        <v>0</v>
      </c>
      <c r="M57" s="3">
        <v>0</v>
      </c>
      <c r="N57" s="3">
        <v>-1.8189894035458565E-11</v>
      </c>
      <c r="O57" s="3">
        <v>0</v>
      </c>
      <c r="P57" s="3">
        <v>0</v>
      </c>
      <c r="Q57" s="31" t="s">
        <v>47</v>
      </c>
    </row>
    <row r="58" spans="3:17" hidden="1" x14ac:dyDescent="0.2">
      <c r="C58" s="7">
        <v>31</v>
      </c>
      <c r="Q58" s="31"/>
    </row>
    <row r="59" spans="3:17" ht="17.25" customHeight="1" x14ac:dyDescent="0.2">
      <c r="C59" s="7">
        <v>31</v>
      </c>
      <c r="Q59" s="31" t="s">
        <v>47</v>
      </c>
    </row>
    <row r="60" spans="3:17" x14ac:dyDescent="0.2">
      <c r="C60" s="7">
        <v>31</v>
      </c>
      <c r="Q60" s="31" t="s">
        <v>47</v>
      </c>
    </row>
    <row r="61" spans="3:17" ht="65.25" customHeight="1" x14ac:dyDescent="0.2">
      <c r="C61" s="7">
        <v>31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3" t="str">
        <f>K4</f>
        <v>2022 წლის ფაქტი</v>
      </c>
      <c r="L61" s="33" t="s">
        <v>49</v>
      </c>
      <c r="M61" s="33" t="s">
        <v>51</v>
      </c>
      <c r="N61" s="33" t="s">
        <v>52</v>
      </c>
      <c r="O61" s="33" t="s">
        <v>53</v>
      </c>
      <c r="P61" s="33" t="s">
        <v>54</v>
      </c>
      <c r="Q61" s="31" t="s">
        <v>47</v>
      </c>
    </row>
    <row r="62" spans="3:17" s="12" customFormat="1" ht="19.5" customHeight="1" x14ac:dyDescent="0.2">
      <c r="C62" s="7">
        <v>31</v>
      </c>
      <c r="D62" s="13" t="s">
        <v>26</v>
      </c>
      <c r="E62" s="14">
        <v>21651.217140000001</v>
      </c>
      <c r="F62" s="14">
        <v>19166.47393</v>
      </c>
      <c r="G62" s="14">
        <v>20187.585109999996</v>
      </c>
      <c r="H62" s="14">
        <v>24141.490689999999</v>
      </c>
      <c r="I62" s="14">
        <v>27685.92036</v>
      </c>
      <c r="J62" s="14">
        <v>32233.968380000006</v>
      </c>
      <c r="K62" s="14">
        <v>32722.518020000003</v>
      </c>
      <c r="L62" s="14">
        <v>55962.375939999998</v>
      </c>
      <c r="M62" s="14">
        <v>59683.238639999996</v>
      </c>
      <c r="N62" s="14">
        <v>79763.266230000008</v>
      </c>
      <c r="O62" s="14">
        <v>77484.925530000008</v>
      </c>
      <c r="P62" s="14">
        <v>40559.147850000008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31</v>
      </c>
      <c r="D63" s="16" t="s">
        <v>0</v>
      </c>
      <c r="E63" s="17">
        <v>21290.866860000002</v>
      </c>
      <c r="F63" s="17">
        <v>18981.711429999999</v>
      </c>
      <c r="G63" s="17">
        <v>19534.778489999997</v>
      </c>
      <c r="H63" s="17">
        <v>24123.24684</v>
      </c>
      <c r="I63" s="17">
        <v>27137.304700000001</v>
      </c>
      <c r="J63" s="17">
        <v>29378.657380000004</v>
      </c>
      <c r="K63" s="17">
        <v>32432.776420000002</v>
      </c>
      <c r="L63" s="17">
        <v>51464.854149999999</v>
      </c>
      <c r="M63" s="17">
        <v>54868.115939999996</v>
      </c>
      <c r="N63" s="17">
        <v>79142.358630000002</v>
      </c>
      <c r="O63" s="17">
        <v>75984.925530000008</v>
      </c>
      <c r="P63" s="17">
        <v>40277.96405000001</v>
      </c>
      <c r="Q63" s="31" t="str">
        <f t="shared" si="1"/>
        <v>a</v>
      </c>
    </row>
    <row r="64" spans="3:17" s="15" customFormat="1" ht="19.5" customHeight="1" x14ac:dyDescent="0.2">
      <c r="C64" s="7">
        <v>31</v>
      </c>
      <c r="D64" s="18" t="s">
        <v>27</v>
      </c>
      <c r="E64" s="17">
        <v>360.35028</v>
      </c>
      <c r="F64" s="17">
        <v>184.76249999999999</v>
      </c>
      <c r="G64" s="17">
        <v>652.80662000000007</v>
      </c>
      <c r="H64" s="17">
        <v>18.243849999999998</v>
      </c>
      <c r="I64" s="17">
        <v>548.61565999999993</v>
      </c>
      <c r="J64" s="17">
        <v>2855.3109999999997</v>
      </c>
      <c r="K64" s="17">
        <v>289.74159999999995</v>
      </c>
      <c r="L64" s="17">
        <v>4497.5217899999998</v>
      </c>
      <c r="M64" s="17">
        <v>4815.1226999999999</v>
      </c>
      <c r="N64" s="17">
        <v>620.9076</v>
      </c>
      <c r="O64" s="17">
        <v>1500</v>
      </c>
      <c r="P64" s="17">
        <v>281.18379999999996</v>
      </c>
      <c r="Q64" s="31" t="str">
        <f t="shared" si="1"/>
        <v>a</v>
      </c>
    </row>
    <row r="65" spans="3:17" s="15" customFormat="1" ht="19.5" hidden="1" customHeight="1" x14ac:dyDescent="0.2">
      <c r="C65" s="7">
        <v>31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b</v>
      </c>
    </row>
    <row r="66" spans="3:17" s="15" customFormat="1" ht="19.5" hidden="1" customHeight="1" x14ac:dyDescent="0.2">
      <c r="C66" s="7">
        <v>31</v>
      </c>
      <c r="D66" s="18" t="s">
        <v>29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1" t="str">
        <f t="shared" si="1"/>
        <v>b</v>
      </c>
    </row>
    <row r="67" spans="3:17" x14ac:dyDescent="0.2">
      <c r="C67" s="7">
        <v>31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31</v>
      </c>
      <c r="D68" s="13" t="s">
        <v>30</v>
      </c>
      <c r="E68" s="22">
        <v>21974.643160000003</v>
      </c>
      <c r="F68" s="22">
        <v>18857.07141</v>
      </c>
      <c r="G68" s="22">
        <v>17044.330440000002</v>
      </c>
      <c r="H68" s="22">
        <v>24070.297839999999</v>
      </c>
      <c r="I68" s="22">
        <v>26005.439160000002</v>
      </c>
      <c r="J68" s="22">
        <v>29746.716290000004</v>
      </c>
      <c r="K68" s="22">
        <v>36597.71344</v>
      </c>
      <c r="L68" s="22">
        <v>46138.763700000003</v>
      </c>
      <c r="M68" s="22">
        <v>71609.115549999988</v>
      </c>
      <c r="N68" s="22">
        <v>71424.598919999989</v>
      </c>
      <c r="O68" s="22">
        <v>88915.808399999994</v>
      </c>
      <c r="P68" s="22">
        <v>32693.79205</v>
      </c>
      <c r="Q68" s="31" t="str">
        <f t="shared" si="1"/>
        <v>a</v>
      </c>
    </row>
    <row r="69" spans="3:17" s="15" customFormat="1" ht="19.5" customHeight="1" x14ac:dyDescent="0.2">
      <c r="C69" s="7">
        <v>31</v>
      </c>
      <c r="D69" s="16" t="s">
        <v>4</v>
      </c>
      <c r="E69" s="17">
        <v>16580.163230000002</v>
      </c>
      <c r="F69" s="17">
        <v>14159.13457</v>
      </c>
      <c r="G69" s="17">
        <v>13957.404140000001</v>
      </c>
      <c r="H69" s="17">
        <v>17697.380530000002</v>
      </c>
      <c r="I69" s="17">
        <v>16829.553159999999</v>
      </c>
      <c r="J69" s="17">
        <v>19616.630860000005</v>
      </c>
      <c r="K69" s="17">
        <v>28361.834089999997</v>
      </c>
      <c r="L69" s="17">
        <v>34240.261700000003</v>
      </c>
      <c r="M69" s="17">
        <v>41358.957879999987</v>
      </c>
      <c r="N69" s="17">
        <v>46829.911970000001</v>
      </c>
      <c r="O69" s="17">
        <v>55033.561990000002</v>
      </c>
      <c r="P69" s="17">
        <v>23256.421920000001</v>
      </c>
      <c r="Q69" s="31" t="str">
        <f t="shared" si="1"/>
        <v>a</v>
      </c>
    </row>
    <row r="70" spans="3:17" s="15" customFormat="1" ht="19.5" customHeight="1" x14ac:dyDescent="0.2">
      <c r="C70" s="7">
        <v>31</v>
      </c>
      <c r="D70" s="18" t="s">
        <v>31</v>
      </c>
      <c r="E70" s="17">
        <v>5211.095110000002</v>
      </c>
      <c r="F70" s="17">
        <v>4408.06477</v>
      </c>
      <c r="G70" s="17">
        <v>2944.7103000000006</v>
      </c>
      <c r="H70" s="17">
        <v>6206.1213099999995</v>
      </c>
      <c r="I70" s="17">
        <v>9029.5320000000029</v>
      </c>
      <c r="J70" s="17">
        <v>10071.659430000002</v>
      </c>
      <c r="K70" s="17">
        <v>8177.4533499999998</v>
      </c>
      <c r="L70" s="17">
        <v>11323.106</v>
      </c>
      <c r="M70" s="17">
        <v>29674.761670000004</v>
      </c>
      <c r="N70" s="17">
        <v>24019.290949999999</v>
      </c>
      <c r="O70" s="17">
        <v>33335.946409999997</v>
      </c>
      <c r="P70" s="17">
        <v>9149.66813</v>
      </c>
      <c r="Q70" s="31" t="str">
        <f t="shared" si="1"/>
        <v>a</v>
      </c>
    </row>
    <row r="71" spans="3:17" s="15" customFormat="1" ht="19.5" hidden="1" customHeight="1" x14ac:dyDescent="0.2">
      <c r="C71" s="7">
        <v>31</v>
      </c>
      <c r="D71" s="18" t="s">
        <v>32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b</v>
      </c>
    </row>
    <row r="72" spans="3:17" s="15" customFormat="1" ht="19.5" customHeight="1" x14ac:dyDescent="0.2">
      <c r="C72" s="7">
        <v>31</v>
      </c>
      <c r="D72" s="18" t="s">
        <v>33</v>
      </c>
      <c r="E72" s="17">
        <v>183.38481999999999</v>
      </c>
      <c r="F72" s="17">
        <v>289.87207000000001</v>
      </c>
      <c r="G72" s="17">
        <v>142.21600000000001</v>
      </c>
      <c r="H72" s="17">
        <v>166.79599999999999</v>
      </c>
      <c r="I72" s="17">
        <v>146.35400000000001</v>
      </c>
      <c r="J72" s="17">
        <v>58.426000000000002</v>
      </c>
      <c r="K72" s="17">
        <v>58.426000000000002</v>
      </c>
      <c r="L72" s="17">
        <v>575.39599999999996</v>
      </c>
      <c r="M72" s="17">
        <v>575.39599999999996</v>
      </c>
      <c r="N72" s="17">
        <v>575.39599999999996</v>
      </c>
      <c r="O72" s="17">
        <v>546.29999999999995</v>
      </c>
      <c r="P72" s="17">
        <v>287.702</v>
      </c>
      <c r="Q72" s="31" t="str">
        <f t="shared" si="1"/>
        <v>a</v>
      </c>
    </row>
    <row r="73" spans="3:17" x14ac:dyDescent="0.2">
      <c r="C73" s="7">
        <v>31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31</v>
      </c>
      <c r="D74" s="13" t="s">
        <v>34</v>
      </c>
      <c r="E74" s="14">
        <v>-323.42602000000261</v>
      </c>
      <c r="F74" s="14">
        <v>309.40251999999964</v>
      </c>
      <c r="G74" s="14">
        <v>3143.2546699999948</v>
      </c>
      <c r="H74" s="14">
        <v>71.192849999999453</v>
      </c>
      <c r="I74" s="14">
        <v>1680.4811999999984</v>
      </c>
      <c r="J74" s="14">
        <v>2487.2520900000018</v>
      </c>
      <c r="K74" s="14">
        <v>-3875.1954199999964</v>
      </c>
      <c r="L74" s="14">
        <v>9823.6122399999949</v>
      </c>
      <c r="M74" s="14">
        <v>-11925.876909999992</v>
      </c>
      <c r="N74" s="14">
        <v>8338.6673100000189</v>
      </c>
      <c r="O74" s="14">
        <v>-11430.882869999987</v>
      </c>
      <c r="P74" s="14">
        <v>7865.3558000000085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1" t="s">
        <v>35</v>
      </c>
      <c r="E76" s="41"/>
      <c r="F76" s="41"/>
      <c r="G76" s="41"/>
      <c r="H76" s="41"/>
      <c r="I76" s="32"/>
      <c r="J76" s="32"/>
      <c r="K76" s="35"/>
      <c r="L76" s="35"/>
      <c r="M76" s="35"/>
      <c r="N76" s="35"/>
      <c r="O76" s="35"/>
      <c r="P76" s="35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ფოთი</vt:lpstr>
      <vt:lpstr>ფოთი!Print_Area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2026-07-07T08:57:24Z</dcterms:modified>
  <cp:category/>
  <cp:contentStatus/>
</cp:coreProperties>
</file>